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_資格関係\2_10_一般社団法人地盤品質判定士会\2021年度地盤品質セミナー\"/>
    </mc:Choice>
  </mc:AlternateContent>
  <xr:revisionPtr revIDLastSave="0" documentId="8_{BEE33131-FA98-48E6-8145-1A6F45EC3017}" xr6:coauthVersionLast="47" xr6:coauthVersionMax="47" xr10:uidLastSave="{00000000-0000-0000-0000-000000000000}"/>
  <bookViews>
    <workbookView xWindow="8820" yWindow="1720" windowWidth="26480" windowHeight="18940" xr2:uid="{3EF94200-1D23-4E6F-8DB7-4B8713A2854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J16" i="1"/>
  <c r="E16" i="1"/>
  <c r="B16" i="1"/>
  <c r="J14" i="1" l="1"/>
  <c r="B14" i="1"/>
</calcChain>
</file>

<file path=xl/sharedStrings.xml><?xml version="1.0" encoding="utf-8"?>
<sst xmlns="http://schemas.openxmlformats.org/spreadsheetml/2006/main" count="106" uniqueCount="58">
  <si>
    <t>【記入例】</t>
    <rPh sb="1" eb="4">
      <t>キニュウレイ</t>
    </rPh>
    <phoneticPr fontId="4"/>
  </si>
  <si>
    <t>処理欄</t>
    <rPh sb="0" eb="2">
      <t>ショリ</t>
    </rPh>
    <rPh sb="2" eb="3">
      <t>ラン</t>
    </rPh>
    <phoneticPr fontId="4"/>
  </si>
  <si>
    <t>受講申込書</t>
    <rPh sb="0" eb="2">
      <t>ジュコウ</t>
    </rPh>
    <rPh sb="2" eb="5">
      <t>モウシコミショ</t>
    </rPh>
    <phoneticPr fontId="4"/>
  </si>
  <si>
    <t>下記Excelに必要事項を記載し、Excel形式のまま返信願います。</t>
    <rPh sb="0" eb="2">
      <t>カキ</t>
    </rPh>
    <rPh sb="8" eb="12">
      <t>ヒツヨウジコウ</t>
    </rPh>
    <rPh sb="13" eb="15">
      <t>キサイ</t>
    </rPh>
    <rPh sb="22" eb="24">
      <t>ケイシキ</t>
    </rPh>
    <rPh sb="27" eb="29">
      <t>ヘンシン</t>
    </rPh>
    <rPh sb="29" eb="30">
      <t>ネガ</t>
    </rPh>
    <phoneticPr fontId="4"/>
  </si>
  <si>
    <t>返信先：</t>
    <rPh sb="0" eb="3">
      <t>ヘンシンサキ</t>
    </rPh>
    <phoneticPr fontId="4"/>
  </si>
  <si>
    <t>聴講者１名に付き、１申込書とします。</t>
    <rPh sb="0" eb="3">
      <t>チョウコウシャ</t>
    </rPh>
    <rPh sb="4" eb="5">
      <t>メイ</t>
    </rPh>
    <rPh sb="6" eb="7">
      <t>ツ</t>
    </rPh>
    <rPh sb="10" eb="12">
      <t>モウシコ</t>
    </rPh>
    <rPh sb="12" eb="13">
      <t>ショ</t>
    </rPh>
    <phoneticPr fontId="4"/>
  </si>
  <si>
    <t>氏　　名</t>
    <rPh sb="0" eb="1">
      <t>シ</t>
    </rPh>
    <rPh sb="3" eb="4">
      <t>メイ</t>
    </rPh>
    <phoneticPr fontId="4"/>
  </si>
  <si>
    <t>判定士登録番号</t>
    <rPh sb="0" eb="2">
      <t>ハンテイ</t>
    </rPh>
    <rPh sb="2" eb="3">
      <t>シ</t>
    </rPh>
    <rPh sb="3" eb="5">
      <t>トウロク</t>
    </rPh>
    <rPh sb="5" eb="7">
      <t>バンゴウ</t>
    </rPh>
    <phoneticPr fontId="4"/>
  </si>
  <si>
    <t>地盤　太郎</t>
    <rPh sb="0" eb="2">
      <t>ジバン</t>
    </rPh>
    <rPh sb="3" eb="5">
      <t>タロウ</t>
    </rPh>
    <phoneticPr fontId="4"/>
  </si>
  <si>
    <t>112-0123-1</t>
    <phoneticPr fontId="4"/>
  </si>
  <si>
    <t>勤務先（大学）</t>
    <rPh sb="0" eb="3">
      <t>キンムサキ</t>
    </rPh>
    <rPh sb="4" eb="6">
      <t>ダイガク</t>
    </rPh>
    <phoneticPr fontId="4"/>
  </si>
  <si>
    <t>部署等</t>
    <rPh sb="0" eb="2">
      <t>ブショ</t>
    </rPh>
    <rPh sb="2" eb="3">
      <t>トウ</t>
    </rPh>
    <phoneticPr fontId="4"/>
  </si>
  <si>
    <t>株式会社地盤調査</t>
    <rPh sb="0" eb="4">
      <t>カブ</t>
    </rPh>
    <rPh sb="4" eb="8">
      <t>ジバン</t>
    </rPh>
    <phoneticPr fontId="4"/>
  </si>
  <si>
    <t>地盤評価部</t>
    <rPh sb="0" eb="2">
      <t>ジバン</t>
    </rPh>
    <rPh sb="2" eb="4">
      <t>ヒョウカ</t>
    </rPh>
    <rPh sb="4" eb="5">
      <t>ブ</t>
    </rPh>
    <phoneticPr fontId="4"/>
  </si>
  <si>
    <t>聴講場所</t>
    <rPh sb="0" eb="2">
      <t>チョウコウ</t>
    </rPh>
    <rPh sb="2" eb="4">
      <t>バショ</t>
    </rPh>
    <phoneticPr fontId="4"/>
  </si>
  <si>
    <t>東京都</t>
  </si>
  <si>
    <t>(データから選定)</t>
    <rPh sb="6" eb="8">
      <t>センテイ</t>
    </rPh>
    <phoneticPr fontId="4"/>
  </si>
  <si>
    <t>職場/自宅</t>
    <rPh sb="0" eb="2">
      <t>ショクバ</t>
    </rPh>
    <rPh sb="3" eb="5">
      <t>ジタク</t>
    </rPh>
    <phoneticPr fontId="4"/>
  </si>
  <si>
    <t>自宅</t>
  </si>
  <si>
    <t>電話番号</t>
    <rPh sb="0" eb="4">
      <t>デンワバンゴウ</t>
    </rPh>
    <phoneticPr fontId="4"/>
  </si>
  <si>
    <t>メールアドレス</t>
  </si>
  <si>
    <t>03-1234-5678</t>
    <phoneticPr fontId="4"/>
  </si>
  <si>
    <t>taro_jiban@jiban.co.jp</t>
    <phoneticPr fontId="4"/>
  </si>
  <si>
    <t>所属後援団体</t>
    <rPh sb="0" eb="2">
      <t>ショゾク</t>
    </rPh>
    <rPh sb="2" eb="6">
      <t>コウエンダンタイ</t>
    </rPh>
    <phoneticPr fontId="4"/>
  </si>
  <si>
    <t>地盤品質判定士会</t>
  </si>
  <si>
    <t>所属団体</t>
    <rPh sb="0" eb="2">
      <t>ショ</t>
    </rPh>
    <rPh sb="2" eb="4">
      <t>ダンタイ</t>
    </rPh>
    <phoneticPr fontId="4"/>
  </si>
  <si>
    <t>CPDの要否</t>
    <rPh sb="4" eb="6">
      <t>ヨウヒ</t>
    </rPh>
    <phoneticPr fontId="4"/>
  </si>
  <si>
    <t>（JGS自動登録：１　受講証明書：２　不要：３）</t>
    <rPh sb="4" eb="6">
      <t>ジドウ</t>
    </rPh>
    <rPh sb="6" eb="8">
      <t>トウロク</t>
    </rPh>
    <rPh sb="11" eb="13">
      <t>ジュコウ</t>
    </rPh>
    <rPh sb="13" eb="16">
      <t>ショウメイショ</t>
    </rPh>
    <rPh sb="19" eb="21">
      <t>フヨウ</t>
    </rPh>
    <phoneticPr fontId="4"/>
  </si>
  <si>
    <t>領収書</t>
    <rPh sb="0" eb="1">
      <t>リョウ</t>
    </rPh>
    <rPh sb="1" eb="2">
      <t>オサム</t>
    </rPh>
    <rPh sb="2" eb="3">
      <t>ショ</t>
    </rPh>
    <phoneticPr fontId="4"/>
  </si>
  <si>
    <t>（要：１　不要：２）</t>
    <rPh sb="1" eb="2">
      <t>ヨウ</t>
    </rPh>
    <rPh sb="5" eb="7">
      <t>フヨウ</t>
    </rPh>
    <phoneticPr fontId="4"/>
  </si>
  <si>
    <t>参加料</t>
    <rPh sb="0" eb="3">
      <t>サンカリョウ</t>
    </rPh>
    <phoneticPr fontId="4"/>
  </si>
  <si>
    <t>円（振込手数料は振込者にてご負担願います）</t>
    <rPh sb="0" eb="1">
      <t>エン</t>
    </rPh>
    <rPh sb="2" eb="7">
      <t>フリコミテスウリョウ</t>
    </rPh>
    <rPh sb="8" eb="10">
      <t>フリコミ</t>
    </rPh>
    <rPh sb="10" eb="11">
      <t>シャ</t>
    </rPh>
    <rPh sb="14" eb="16">
      <t>フタン</t>
    </rPh>
    <rPh sb="16" eb="17">
      <t>ネガ</t>
    </rPh>
    <phoneticPr fontId="4"/>
  </si>
  <si>
    <t>振込者</t>
    <rPh sb="0" eb="2">
      <t>フリコ</t>
    </rPh>
    <rPh sb="2" eb="3">
      <t>シャ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</si>
  <si>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</si>
  <si>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</si>
  <si>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四菱</t>
    <rPh sb="0" eb="1">
      <t>ヨ</t>
    </rPh>
    <rPh sb="1" eb="2">
      <t>ビシ</t>
    </rPh>
    <phoneticPr fontId="4"/>
  </si>
  <si>
    <t>千代田</t>
    <rPh sb="0" eb="3">
      <t>チヨダ</t>
    </rPh>
    <phoneticPr fontId="4"/>
  </si>
  <si>
    <t>振込者名</t>
    <rPh sb="0" eb="2">
      <t>フリコミ</t>
    </rPh>
    <rPh sb="2" eb="3">
      <t>シャ</t>
    </rPh>
    <rPh sb="3" eb="4">
      <t>メイ</t>
    </rPh>
    <phoneticPr fontId="4"/>
  </si>
  <si>
    <t>振込日</t>
    <rPh sb="0" eb="3">
      <t>フリコミビ</t>
    </rPh>
    <phoneticPr fontId="4"/>
  </si>
  <si>
    <t>振込先</t>
    <rPh sb="0" eb="2">
      <t>フリコ</t>
    </rPh>
    <rPh sb="2" eb="3">
      <t>サキ</t>
    </rPh>
    <phoneticPr fontId="4"/>
  </si>
  <si>
    <t>みずほ</t>
    <phoneticPr fontId="4"/>
  </si>
  <si>
    <t>駒込</t>
    <rPh sb="0" eb="2">
      <t>コマゴメ</t>
    </rPh>
    <phoneticPr fontId="4"/>
  </si>
  <si>
    <t>（参考）</t>
    <rPh sb="1" eb="3">
      <t>サンコウ</t>
    </rPh>
    <phoneticPr fontId="4"/>
  </si>
  <si>
    <t>普通口座</t>
    <rPh sb="0" eb="4">
      <t>フツウコウザ</t>
    </rPh>
    <phoneticPr fontId="4"/>
  </si>
  <si>
    <t>一般社団法人　地盤品質判定士会</t>
    <rPh sb="0" eb="6">
      <t>イッパンシャダンホウジン</t>
    </rPh>
    <rPh sb="7" eb="9">
      <t>ジバン</t>
    </rPh>
    <rPh sb="9" eb="11">
      <t>ヒンシツ</t>
    </rPh>
    <rPh sb="11" eb="14">
      <t>ハンテイシ</t>
    </rPh>
    <rPh sb="14" eb="15">
      <t>カイ</t>
    </rPh>
    <phoneticPr fontId="4"/>
  </si>
  <si>
    <t>連絡事項</t>
    <rPh sb="0" eb="4">
      <t>レンラクジコウ</t>
    </rPh>
    <phoneticPr fontId="4"/>
  </si>
  <si>
    <t>（左記アドレスに講習会URLを送付します）</t>
    <rPh sb="1" eb="2">
      <t>ヒダリ</t>
    </rPh>
    <phoneticPr fontId="4"/>
  </si>
  <si>
    <t>（日中に連絡可能な電話番号）</t>
    <rPh sb="1" eb="3">
      <t>ニッチュウ</t>
    </rPh>
    <rPh sb="4" eb="6">
      <t>レンラク</t>
    </rPh>
    <rPh sb="6" eb="8">
      <t>カノウ</t>
    </rPh>
    <rPh sb="9" eb="11">
      <t>デンワ</t>
    </rPh>
    <rPh sb="11" eb="13">
      <t>バンゴウ</t>
    </rPh>
    <phoneticPr fontId="4"/>
  </si>
  <si>
    <t>(1 JGS自動登録の場合はJGS会員番号を，2 受講証明書の場合は登録学協会名）</t>
    <rPh sb="6" eb="8">
      <t>ジドウ</t>
    </rPh>
    <rPh sb="8" eb="10">
      <t>トウロク</t>
    </rPh>
    <rPh sb="11" eb="13">
      <t>バアイ</t>
    </rPh>
    <rPh sb="17" eb="19">
      <t>カイイン</t>
    </rPh>
    <rPh sb="19" eb="21">
      <t>バンゴウ</t>
    </rPh>
    <rPh sb="25" eb="27">
      <t>ジュコウ</t>
    </rPh>
    <rPh sb="27" eb="30">
      <t>ショウメイショ</t>
    </rPh>
    <rPh sb="31" eb="33">
      <t>バアイ</t>
    </rPh>
    <rPh sb="34" eb="36">
      <t>トウロク</t>
    </rPh>
    <rPh sb="36" eb="37">
      <t>ガク</t>
    </rPh>
    <rPh sb="37" eb="39">
      <t>キョウカイ</t>
    </rPh>
    <rPh sb="39" eb="40">
      <t>メイ</t>
    </rPh>
    <phoneticPr fontId="4"/>
  </si>
  <si>
    <t>(1 JGS自動登録の場合はJGS会員番号を，２ 受講証明書の場合は登録学協会名）</t>
    <phoneticPr fontId="4"/>
  </si>
  <si>
    <t>(データから選定)</t>
    <phoneticPr fontId="4"/>
  </si>
  <si>
    <t>※視聴場所が海外の場合には，連絡事項に視聴場所「海外：〇〇〇〇」と記入願います。</t>
  </si>
  <si>
    <t>※視聴場所が海外の場合には，連絡事項に視聴場所「海外：〇〇〇〇」と記入願います。</t>
    <phoneticPr fontId="4"/>
  </si>
  <si>
    <t>2021年度 地盤品質セミナー（Zoomによるオンラインセミナー）</t>
    <rPh sb="4" eb="6">
      <t>ネンド</t>
    </rPh>
    <rPh sb="9" eb="11">
      <t>ヒンシツ</t>
    </rPh>
    <phoneticPr fontId="4"/>
  </si>
  <si>
    <t>kosyukai@hanteishi.org</t>
    <phoneticPr fontId="4"/>
  </si>
  <si>
    <r>
      <t>※振込者名には、区分コード</t>
    </r>
    <r>
      <rPr>
        <sz val="11"/>
        <color rgb="FFFF0000"/>
        <rFont val="游ゴシック"/>
        <family val="3"/>
        <charset val="128"/>
        <scheme val="minor"/>
      </rPr>
      <t>0129</t>
    </r>
    <r>
      <rPr>
        <sz val="11"/>
        <color theme="1"/>
        <rFont val="游ゴシック"/>
        <family val="2"/>
        <charset val="128"/>
        <scheme val="minor"/>
      </rPr>
      <t>を追加願います。</t>
    </r>
    <rPh sb="1" eb="3">
      <t>フリコ</t>
    </rPh>
    <rPh sb="3" eb="4">
      <t>シャ</t>
    </rPh>
    <rPh sb="4" eb="5">
      <t>メイ</t>
    </rPh>
    <rPh sb="8" eb="10">
      <t>クブン</t>
    </rPh>
    <rPh sb="18" eb="20">
      <t>ツイカ</t>
    </rPh>
    <rPh sb="20" eb="21">
      <t>ネガ</t>
    </rPh>
    <phoneticPr fontId="4"/>
  </si>
  <si>
    <t>0129ジバンタロウ</t>
    <phoneticPr fontId="4"/>
  </si>
  <si>
    <t>セミナー参加料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</si>
</sst>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Times New Roman"/>
      <family val="1"/>
    </font>
    <font>
      <sz val="8"/>
      <color rgb="FF0070C0"/>
      <name val="ＭＳ Ｐゴシック"/>
      <family val="3"/>
      <charset val="128"/>
    </font>
    <font>
      <sz val="11"/>
      <color rgb="FFFF0000"/>
      <name val="Times New Roman"/>
      <family val="1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0" fillId="0" borderId="5" xfId="0" applyBorder="1">
      <alignment vertical="center"/>
    </xf>
    <xf numFmtId="0" fontId="2" fillId="0" borderId="0" xfId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13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3" fillId="0" borderId="17" xfId="0" applyFont="1" applyBorder="1">
      <alignment vertical="center"/>
    </xf>
    <xf numFmtId="0" fontId="0" fillId="0" borderId="24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3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1" fillId="0" borderId="15" xfId="0" applyFont="1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3" fillId="0" borderId="29" xfId="0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9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13" xfId="0" applyFont="1" applyBorder="1">
      <alignment vertical="center"/>
    </xf>
    <xf numFmtId="0" fontId="3" fillId="0" borderId="6" xfId="0" applyFont="1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34" xfId="0" applyFont="1" applyBorder="1">
      <alignment vertical="center"/>
    </xf>
    <xf numFmtId="0" fontId="0" fillId="0" borderId="0" xfId="0" applyBorder="1">
      <alignment vertical="center"/>
    </xf>
    <xf numFmtId="0" fontId="11" fillId="0" borderId="17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11" xfId="0" applyFill="1" applyBorder="1">
      <alignment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>
      <alignment vertical="center"/>
    </xf>
    <xf numFmtId="0" fontId="1" fillId="3" borderId="11" xfId="0" applyFont="1" applyFill="1" applyBorder="1">
      <alignment vertical="center"/>
    </xf>
    <xf numFmtId="14" fontId="1" fillId="3" borderId="32" xfId="0" applyNumberFormat="1" applyFont="1" applyFill="1" applyBorder="1">
      <alignment vertical="center"/>
    </xf>
    <xf numFmtId="14" fontId="0" fillId="3" borderId="32" xfId="0" applyNumberFormat="1" applyFill="1" applyBorder="1">
      <alignment vertical="center"/>
    </xf>
    <xf numFmtId="0" fontId="12" fillId="0" borderId="7" xfId="0" applyFont="1" applyBorder="1">
      <alignment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2" fillId="3" borderId="17" xfId="1" applyFill="1" applyBorder="1" applyAlignment="1">
      <alignment horizontal="center" vertical="center"/>
    </xf>
    <xf numFmtId="0" fontId="2" fillId="3" borderId="24" xfId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3" borderId="31" xfId="0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876301</xdr:colOff>
      <xdr:row>0</xdr:row>
      <xdr:rowOff>222250</xdr:rowOff>
    </xdr:from>
    <xdr:to>
      <xdr:col>14</xdr:col>
      <xdr:colOff>949326</xdr:colOff>
      <xdr:row>5</xdr:row>
      <xdr:rowOff>228599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E1A51B7-A5CA-4005-B790-9240B4DA8275}"/>
            </a:ext>
          </a:extLst>
        </xdr:cNvPr>
        <xdr:cNvSpPr/>
      </xdr:nvSpPr>
      <xdr:spPr>
        <a:xfrm>
          <a:off x="11487151" y="222250"/>
          <a:ext cx="1990725" cy="1149349"/>
        </a:xfrm>
        <a:prstGeom prst="wedgeRoundRectCallout">
          <a:avLst>
            <a:gd name="adj1" fmla="val -161567"/>
            <a:gd name="adj2" fmla="val 190095"/>
            <a:gd name="adj3" fmla="val 16667"/>
          </a:avLst>
        </a:prstGeom>
        <a:noFill/>
        <a:ln w="254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※CPD</a:t>
          </a:r>
          <a:r>
            <a:rPr kumimoji="1" lang="ja-JP" altLang="en-US" sz="1100" b="1" u="sng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の要否</a:t>
          </a:r>
          <a:endParaRPr kumimoji="1" lang="en-US" altLang="ja-JP" sz="1100" b="1" u="sng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　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JGS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自動登録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の場合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⇒”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JGS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会員番号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”を記載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　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受講証明書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の場合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⇒”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登録学協会名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”を記載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osyukai@hanteishi.org" TargetMode="External"/><Relationship Id="rId1" Type="http://schemas.openxmlformats.org/officeDocument/2006/relationships/hyperlink" Target="mailto:kosyukai@hanteishi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40E5D-54FA-4F61-87D7-71071CB375BC}">
  <sheetPr>
    <pageSetUpPr fitToPage="1"/>
  </sheetPr>
  <dimension ref="A1:O28"/>
  <sheetViews>
    <sheetView tabSelected="1" topLeftCell="B1" workbookViewId="0">
      <selection activeCell="R13" sqref="R13"/>
    </sheetView>
  </sheetViews>
  <sheetFormatPr defaultRowHeight="18" x14ac:dyDescent="0.55000000000000004"/>
  <cols>
    <col min="2" max="7" width="12.58203125" customWidth="1"/>
    <col min="10" max="15" width="12.58203125" customWidth="1"/>
  </cols>
  <sheetData>
    <row r="1" spans="1:15" x14ac:dyDescent="0.55000000000000004">
      <c r="A1" s="1"/>
      <c r="B1" s="1"/>
      <c r="C1" s="1"/>
      <c r="D1" s="1"/>
      <c r="J1" s="2" t="s">
        <v>0</v>
      </c>
    </row>
    <row r="2" spans="1:15" x14ac:dyDescent="0.55000000000000004">
      <c r="A2" s="1"/>
      <c r="B2" s="3"/>
      <c r="C2" s="83" t="s">
        <v>53</v>
      </c>
      <c r="D2" s="83"/>
      <c r="E2" s="83"/>
      <c r="F2" s="83"/>
      <c r="G2" s="4" t="s">
        <v>1</v>
      </c>
      <c r="J2" s="3"/>
      <c r="K2" s="83" t="s">
        <v>53</v>
      </c>
      <c r="L2" s="83"/>
      <c r="M2" s="83"/>
      <c r="N2" s="83"/>
      <c r="O2" s="4" t="s">
        <v>1</v>
      </c>
    </row>
    <row r="3" spans="1:15" x14ac:dyDescent="0.55000000000000004">
      <c r="A3" s="1"/>
      <c r="B3" s="84" t="s">
        <v>2</v>
      </c>
      <c r="C3" s="85"/>
      <c r="D3" s="85"/>
      <c r="E3" s="85"/>
      <c r="F3" s="85"/>
      <c r="G3" s="86"/>
      <c r="J3" s="84" t="s">
        <v>2</v>
      </c>
      <c r="K3" s="85"/>
      <c r="L3" s="85"/>
      <c r="M3" s="85"/>
      <c r="N3" s="85"/>
      <c r="O3" s="86"/>
    </row>
    <row r="4" spans="1:15" x14ac:dyDescent="0.55000000000000004">
      <c r="A4" s="1"/>
      <c r="B4" s="5" t="s">
        <v>3</v>
      </c>
      <c r="C4" s="1"/>
      <c r="D4" s="1"/>
      <c r="G4" s="6"/>
      <c r="J4" s="5" t="s">
        <v>3</v>
      </c>
      <c r="K4" s="1"/>
      <c r="L4" s="1"/>
      <c r="O4" s="6"/>
    </row>
    <row r="5" spans="1:15" x14ac:dyDescent="0.55000000000000004">
      <c r="A5" s="1"/>
      <c r="B5" s="5"/>
      <c r="C5" s="1" t="s">
        <v>4</v>
      </c>
      <c r="D5" s="7" t="s">
        <v>54</v>
      </c>
      <c r="G5" s="6"/>
      <c r="J5" s="5"/>
      <c r="K5" s="1" t="s">
        <v>4</v>
      </c>
      <c r="L5" s="7" t="s">
        <v>54</v>
      </c>
      <c r="O5" s="6"/>
    </row>
    <row r="6" spans="1:15" x14ac:dyDescent="0.55000000000000004">
      <c r="A6" s="1"/>
      <c r="B6" s="8"/>
      <c r="C6" s="9" t="s">
        <v>5</v>
      </c>
      <c r="D6" s="9"/>
      <c r="E6" s="10"/>
      <c r="F6" s="10"/>
      <c r="G6" s="11"/>
      <c r="J6" s="8"/>
      <c r="K6" s="9" t="s">
        <v>5</v>
      </c>
      <c r="L6" s="9"/>
      <c r="M6" s="10"/>
      <c r="N6" s="10"/>
      <c r="O6" s="11"/>
    </row>
    <row r="7" spans="1:15" x14ac:dyDescent="0.55000000000000004">
      <c r="A7" s="1"/>
      <c r="B7" s="12" t="s">
        <v>6</v>
      </c>
      <c r="C7" s="87"/>
      <c r="D7" s="88"/>
      <c r="E7" s="13" t="s">
        <v>7</v>
      </c>
      <c r="F7" s="89"/>
      <c r="G7" s="90"/>
      <c r="J7" s="12" t="s">
        <v>6</v>
      </c>
      <c r="K7" s="91" t="s">
        <v>8</v>
      </c>
      <c r="L7" s="92"/>
      <c r="M7" s="14" t="s">
        <v>7</v>
      </c>
      <c r="N7" s="93" t="s">
        <v>9</v>
      </c>
      <c r="O7" s="94"/>
    </row>
    <row r="8" spans="1:15" x14ac:dyDescent="0.55000000000000004">
      <c r="A8" s="1"/>
      <c r="B8" s="15" t="s">
        <v>10</v>
      </c>
      <c r="C8" s="75"/>
      <c r="D8" s="76"/>
      <c r="E8" s="16" t="s">
        <v>11</v>
      </c>
      <c r="F8" s="77"/>
      <c r="G8" s="78"/>
      <c r="J8" s="15" t="s">
        <v>10</v>
      </c>
      <c r="K8" s="79" t="s">
        <v>12</v>
      </c>
      <c r="L8" s="80"/>
      <c r="M8" s="17" t="s">
        <v>11</v>
      </c>
      <c r="N8" s="81" t="s">
        <v>13</v>
      </c>
      <c r="O8" s="82"/>
    </row>
    <row r="9" spans="1:15" x14ac:dyDescent="0.55000000000000004">
      <c r="A9" s="1"/>
      <c r="B9" s="3" t="s">
        <v>14</v>
      </c>
      <c r="C9" s="62" t="s">
        <v>15</v>
      </c>
      <c r="D9" s="58" t="s">
        <v>16</v>
      </c>
      <c r="E9" s="18" t="s">
        <v>17</v>
      </c>
      <c r="F9" s="62" t="s">
        <v>18</v>
      </c>
      <c r="G9" s="59" t="s">
        <v>16</v>
      </c>
      <c r="J9" s="3" t="s">
        <v>14</v>
      </c>
      <c r="K9" s="66" t="s">
        <v>15</v>
      </c>
      <c r="L9" s="61" t="s">
        <v>16</v>
      </c>
      <c r="M9" s="18" t="s">
        <v>17</v>
      </c>
      <c r="N9" s="67" t="s">
        <v>18</v>
      </c>
      <c r="O9" s="59" t="s">
        <v>16</v>
      </c>
    </row>
    <row r="10" spans="1:15" x14ac:dyDescent="0.55000000000000004">
      <c r="B10" s="54" t="s">
        <v>20</v>
      </c>
      <c r="C10" s="100"/>
      <c r="D10" s="101"/>
      <c r="E10" s="95" t="s">
        <v>46</v>
      </c>
      <c r="F10" s="96"/>
      <c r="G10" s="97"/>
      <c r="J10" s="55" t="s">
        <v>20</v>
      </c>
      <c r="K10" s="98" t="s">
        <v>22</v>
      </c>
      <c r="L10" s="99"/>
      <c r="M10" s="95" t="s">
        <v>46</v>
      </c>
      <c r="N10" s="96"/>
      <c r="O10" s="97"/>
    </row>
    <row r="11" spans="1:15" x14ac:dyDescent="0.55000000000000004">
      <c r="B11" s="51" t="s">
        <v>19</v>
      </c>
      <c r="C11" s="106"/>
      <c r="D11" s="107"/>
      <c r="E11" s="108" t="s">
        <v>47</v>
      </c>
      <c r="F11" s="109"/>
      <c r="G11" s="110"/>
      <c r="J11" s="8" t="s">
        <v>19</v>
      </c>
      <c r="K11" s="98" t="s">
        <v>21</v>
      </c>
      <c r="L11" s="99"/>
      <c r="M11" s="108" t="s">
        <v>47</v>
      </c>
      <c r="N11" s="109"/>
      <c r="O11" s="110"/>
    </row>
    <row r="12" spans="1:15" x14ac:dyDescent="0.55000000000000004">
      <c r="B12" s="20" t="s">
        <v>23</v>
      </c>
      <c r="C12" s="102" t="s">
        <v>24</v>
      </c>
      <c r="D12" s="103"/>
      <c r="E12" s="60" t="s">
        <v>50</v>
      </c>
      <c r="F12" s="52"/>
      <c r="G12" s="53"/>
      <c r="J12" s="20" t="s">
        <v>25</v>
      </c>
      <c r="K12" s="104" t="s">
        <v>24</v>
      </c>
      <c r="L12" s="105"/>
      <c r="M12" s="60" t="s">
        <v>50</v>
      </c>
      <c r="N12" s="22"/>
      <c r="O12" s="23"/>
    </row>
    <row r="13" spans="1:15" x14ac:dyDescent="0.55000000000000004">
      <c r="B13" s="24" t="s">
        <v>26</v>
      </c>
      <c r="C13" s="63"/>
      <c r="D13" s="56" t="s">
        <v>27</v>
      </c>
      <c r="E13" s="56"/>
      <c r="F13" s="56"/>
      <c r="G13" s="6"/>
      <c r="H13" s="36"/>
      <c r="J13" s="24" t="s">
        <v>26</v>
      </c>
      <c r="K13" s="68">
        <v>1</v>
      </c>
      <c r="L13" s="26" t="s">
        <v>27</v>
      </c>
      <c r="M13" s="26"/>
      <c r="N13" s="26"/>
      <c r="O13" s="27"/>
    </row>
    <row r="14" spans="1:15" x14ac:dyDescent="0.55000000000000004">
      <c r="B14" s="15" t="str">
        <f>IF(C13=1,"JGS会員番号",IF(C13=2,"登録学協会名",""))</f>
        <v/>
      </c>
      <c r="C14" s="63"/>
      <c r="D14" s="57" t="s">
        <v>48</v>
      </c>
      <c r="E14" s="21"/>
      <c r="F14" s="21"/>
      <c r="G14" s="23"/>
      <c r="J14" s="50" t="str">
        <f>IF(K13=1,"JGS会員番号",IF(K13=2,"登録学協会名",""))</f>
        <v>JGS会員番号</v>
      </c>
      <c r="K14" s="69">
        <v>8213456</v>
      </c>
      <c r="L14" s="28" t="s">
        <v>49</v>
      </c>
      <c r="M14" s="16"/>
      <c r="N14" s="16"/>
      <c r="O14" s="29"/>
    </row>
    <row r="15" spans="1:15" x14ac:dyDescent="0.55000000000000004">
      <c r="B15" s="12" t="s">
        <v>28</v>
      </c>
      <c r="C15" s="63"/>
      <c r="D15" s="22" t="s">
        <v>29</v>
      </c>
      <c r="E15" s="21"/>
      <c r="F15" s="21"/>
      <c r="G15" s="23"/>
      <c r="J15" s="12" t="s">
        <v>28</v>
      </c>
      <c r="K15" s="68">
        <v>1</v>
      </c>
      <c r="L15" s="30" t="s">
        <v>29</v>
      </c>
      <c r="M15" s="30"/>
      <c r="N15" s="30"/>
      <c r="O15" s="31"/>
    </row>
    <row r="16" spans="1:15" x14ac:dyDescent="0.55000000000000004">
      <c r="B16" s="19" t="str">
        <f>IF(C15=1,"宛　名","")</f>
        <v/>
      </c>
      <c r="C16" s="115"/>
      <c r="D16" s="116"/>
      <c r="E16" s="44" t="str">
        <f>IF(C15=1,"名　目","")</f>
        <v/>
      </c>
      <c r="F16" s="115"/>
      <c r="G16" s="116"/>
      <c r="J16" s="19" t="str">
        <f>IF(K15=1,"宛　名","")</f>
        <v>宛　名</v>
      </c>
      <c r="K16" s="117" t="s">
        <v>12</v>
      </c>
      <c r="L16" s="118"/>
      <c r="M16" s="32" t="str">
        <f>IF(K15=1,"名　目","")</f>
        <v>名　目</v>
      </c>
      <c r="N16" s="117" t="s">
        <v>57</v>
      </c>
      <c r="O16" s="118"/>
    </row>
    <row r="17" spans="2:15" x14ac:dyDescent="0.55000000000000004">
      <c r="B17" s="33" t="s">
        <v>30</v>
      </c>
      <c r="C17" s="34">
        <v>7000</v>
      </c>
      <c r="D17" s="35" t="s">
        <v>31</v>
      </c>
      <c r="F17" s="36"/>
      <c r="G17" s="37"/>
      <c r="J17" s="33" t="s">
        <v>30</v>
      </c>
      <c r="K17" s="38">
        <v>7000</v>
      </c>
      <c r="L17" s="35" t="s">
        <v>31</v>
      </c>
      <c r="N17" s="36"/>
      <c r="O17" s="37"/>
    </row>
    <row r="18" spans="2:15" x14ac:dyDescent="0.55000000000000004">
      <c r="B18" s="39" t="s">
        <v>32</v>
      </c>
      <c r="C18" s="64"/>
      <c r="D18" s="30" t="s">
        <v>33</v>
      </c>
      <c r="E18" s="65"/>
      <c r="F18" s="30" t="s">
        <v>34</v>
      </c>
      <c r="G18" s="31"/>
      <c r="J18" s="39" t="s">
        <v>32</v>
      </c>
      <c r="K18" s="70" t="s">
        <v>35</v>
      </c>
      <c r="L18" s="30" t="s">
        <v>33</v>
      </c>
      <c r="M18" s="71" t="s">
        <v>36</v>
      </c>
      <c r="N18" s="30" t="s">
        <v>34</v>
      </c>
      <c r="O18" s="31"/>
    </row>
    <row r="19" spans="2:15" x14ac:dyDescent="0.55000000000000004">
      <c r="B19" s="40"/>
      <c r="C19" s="41" t="s">
        <v>37</v>
      </c>
      <c r="D19" s="111"/>
      <c r="E19" s="111"/>
      <c r="F19" s="42" t="s">
        <v>38</v>
      </c>
      <c r="G19" s="73"/>
      <c r="J19" s="47" t="s">
        <v>42</v>
      </c>
      <c r="K19" s="41" t="s">
        <v>37</v>
      </c>
      <c r="L19" s="112" t="s">
        <v>56</v>
      </c>
      <c r="M19" s="113"/>
      <c r="N19" s="42" t="s">
        <v>38</v>
      </c>
      <c r="O19" s="72">
        <v>44540</v>
      </c>
    </row>
    <row r="20" spans="2:15" x14ac:dyDescent="0.55000000000000004">
      <c r="B20" s="44"/>
      <c r="C20" s="19" t="s">
        <v>55</v>
      </c>
      <c r="D20" s="45"/>
      <c r="E20" s="45"/>
      <c r="F20" s="45"/>
      <c r="G20" s="46"/>
      <c r="J20" s="44"/>
      <c r="K20" s="19" t="s">
        <v>55</v>
      </c>
      <c r="L20" s="45"/>
      <c r="M20" s="45"/>
      <c r="N20" s="45"/>
      <c r="O20" s="46"/>
    </row>
    <row r="21" spans="2:15" x14ac:dyDescent="0.55000000000000004">
      <c r="B21" s="40" t="s">
        <v>39</v>
      </c>
      <c r="C21" s="25" t="s">
        <v>40</v>
      </c>
      <c r="D21" s="26" t="s">
        <v>33</v>
      </c>
      <c r="E21" s="26" t="s">
        <v>41</v>
      </c>
      <c r="F21" s="26" t="s">
        <v>34</v>
      </c>
      <c r="G21" s="27"/>
      <c r="J21" s="40" t="s">
        <v>39</v>
      </c>
      <c r="K21" s="25" t="s">
        <v>40</v>
      </c>
      <c r="L21" s="26" t="s">
        <v>33</v>
      </c>
      <c r="M21" s="26" t="s">
        <v>41</v>
      </c>
      <c r="N21" s="26" t="s">
        <v>34</v>
      </c>
      <c r="O21" s="27"/>
    </row>
    <row r="22" spans="2:15" x14ac:dyDescent="0.55000000000000004">
      <c r="B22" s="47"/>
      <c r="C22" s="41" t="s">
        <v>43</v>
      </c>
      <c r="D22" s="114">
        <v>3024190</v>
      </c>
      <c r="E22" s="114"/>
      <c r="F22" s="42"/>
      <c r="G22" s="43"/>
      <c r="J22" s="47" t="s">
        <v>42</v>
      </c>
      <c r="K22" s="41" t="s">
        <v>43</v>
      </c>
      <c r="L22" s="114">
        <v>3024190</v>
      </c>
      <c r="M22" s="114"/>
      <c r="N22" s="42"/>
      <c r="O22" s="43"/>
    </row>
    <row r="23" spans="2:15" x14ac:dyDescent="0.55000000000000004">
      <c r="B23" s="44"/>
      <c r="C23" s="19"/>
      <c r="D23" s="45" t="s">
        <v>44</v>
      </c>
      <c r="E23" s="45"/>
      <c r="F23" s="45"/>
      <c r="G23" s="46"/>
      <c r="J23" s="44"/>
      <c r="K23" s="19"/>
      <c r="L23" s="45" t="s">
        <v>44</v>
      </c>
      <c r="M23" s="45"/>
      <c r="N23" s="45"/>
      <c r="O23" s="46"/>
    </row>
    <row r="24" spans="2:15" x14ac:dyDescent="0.55000000000000004">
      <c r="B24" s="18" t="s">
        <v>45</v>
      </c>
      <c r="C24" s="48"/>
      <c r="D24" s="48"/>
      <c r="E24" s="48"/>
      <c r="F24" s="48"/>
      <c r="G24" s="49"/>
      <c r="J24" s="18" t="s">
        <v>45</v>
      </c>
      <c r="K24" s="48"/>
      <c r="L24" s="48"/>
      <c r="M24" s="48"/>
      <c r="N24" s="48"/>
      <c r="O24" s="49"/>
    </row>
    <row r="25" spans="2:15" x14ac:dyDescent="0.55000000000000004">
      <c r="B25" s="47"/>
      <c r="G25" s="6"/>
      <c r="J25" s="47"/>
      <c r="O25" s="6"/>
    </row>
    <row r="26" spans="2:15" x14ac:dyDescent="0.55000000000000004">
      <c r="B26" s="47"/>
      <c r="G26" s="6"/>
      <c r="J26" s="47"/>
      <c r="O26" s="6"/>
    </row>
    <row r="27" spans="2:15" x14ac:dyDescent="0.55000000000000004">
      <c r="B27" s="47"/>
      <c r="G27" s="6"/>
      <c r="J27" s="47"/>
      <c r="O27" s="6"/>
    </row>
    <row r="28" spans="2:15" x14ac:dyDescent="0.55000000000000004">
      <c r="B28" s="44"/>
      <c r="C28" s="74" t="s">
        <v>52</v>
      </c>
      <c r="D28" s="10"/>
      <c r="E28" s="10"/>
      <c r="F28" s="10"/>
      <c r="G28" s="11"/>
      <c r="J28" s="44"/>
      <c r="K28" s="74" t="s">
        <v>51</v>
      </c>
      <c r="L28" s="10"/>
      <c r="M28" s="10"/>
      <c r="N28" s="10"/>
      <c r="O28" s="11"/>
    </row>
  </sheetData>
  <mergeCells count="30">
    <mergeCell ref="D19:E19"/>
    <mergeCell ref="L19:M19"/>
    <mergeCell ref="D22:E22"/>
    <mergeCell ref="L22:M22"/>
    <mergeCell ref="M11:O11"/>
    <mergeCell ref="C16:D16"/>
    <mergeCell ref="F16:G16"/>
    <mergeCell ref="K16:L16"/>
    <mergeCell ref="N16:O16"/>
    <mergeCell ref="M10:O10"/>
    <mergeCell ref="K10:L10"/>
    <mergeCell ref="E10:G10"/>
    <mergeCell ref="C10:D10"/>
    <mergeCell ref="C12:D12"/>
    <mergeCell ref="K12:L12"/>
    <mergeCell ref="C11:D11"/>
    <mergeCell ref="K11:L11"/>
    <mergeCell ref="E11:G11"/>
    <mergeCell ref="C8:D8"/>
    <mergeCell ref="F8:G8"/>
    <mergeCell ref="K8:L8"/>
    <mergeCell ref="N8:O8"/>
    <mergeCell ref="C2:F2"/>
    <mergeCell ref="K2:N2"/>
    <mergeCell ref="B3:G3"/>
    <mergeCell ref="J3:O3"/>
    <mergeCell ref="C7:D7"/>
    <mergeCell ref="F7:G7"/>
    <mergeCell ref="K7:L7"/>
    <mergeCell ref="N7:O7"/>
  </mergeCells>
  <phoneticPr fontId="4"/>
  <dataValidations count="5">
    <dataValidation type="list" allowBlank="1" showInputMessage="1" showErrorMessage="1" sqref="K9 C9" xr:uid="{82D6B4D5-FC7F-4A2F-945D-24EAF395EFAD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N9 F9" xr:uid="{655F23D3-D0B0-459D-9316-9740052DC65F}">
      <formula1>"自宅,職場"</formula1>
    </dataValidation>
    <dataValidation type="list" allowBlank="1" showInputMessage="1" showErrorMessage="1" sqref="C12 K12" xr:uid="{F403181E-4983-4D80-AF8B-DB1283DFD7E9}">
      <formula1>"(なし),地盤品質判定士会,地盤工学会,土木学会,日本建築学会,全国地質調査業協会連合会,建設コンサルタンツ協会,日本不動産鑑定士協会連合会,全国土木施工管理技士会連合会,地盤保証検査協会,NPO住宅地盤品質協会,全国住宅技術品質協会"</formula1>
    </dataValidation>
    <dataValidation type="list" allowBlank="1" showInputMessage="1" showErrorMessage="1" sqref="K13 C13" xr:uid="{E08B1220-139C-4330-9518-5A77FDB37762}">
      <formula1>"1,2,3"</formula1>
    </dataValidation>
    <dataValidation type="list" allowBlank="1" showInputMessage="1" showErrorMessage="1" sqref="K15 C15" xr:uid="{713B00AE-F415-4EA7-B11E-C2E651E9C161}">
      <formula1>"1,2"</formula1>
    </dataValidation>
  </dataValidations>
  <hyperlinks>
    <hyperlink ref="D5" r:id="rId1" xr:uid="{315CBC69-B9CA-4C93-A89E-3AFA117F81BF}"/>
    <hyperlink ref="L5" r:id="rId2" xr:uid="{8302D6DE-FBE6-4885-A053-8F1C5150E6F7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沢田 俊一</dc:creator>
  <cp:lastModifiedBy>user</cp:lastModifiedBy>
  <cp:lastPrinted>2021-09-01T05:30:50Z</cp:lastPrinted>
  <dcterms:created xsi:type="dcterms:W3CDTF">2020-10-08T07:34:08Z</dcterms:created>
  <dcterms:modified xsi:type="dcterms:W3CDTF">2021-10-25T09:25:53Z</dcterms:modified>
</cp:coreProperties>
</file>